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540" tabRatio="50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D2" i="3"/>
  <c r="B6" i="3"/>
  <c r="E3" i="3"/>
  <c r="D4" i="3"/>
  <c r="B7" i="3"/>
  <c r="B5" i="3"/>
  <c r="M5" i="3"/>
  <c r="P5" i="3"/>
  <c r="M6" i="3"/>
  <c r="P6" i="3"/>
  <c r="M7" i="3"/>
  <c r="P7" i="3"/>
  <c r="M8" i="3"/>
  <c r="P8" i="3"/>
  <c r="M4" i="3"/>
  <c r="P4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L5" i="3"/>
  <c r="O5" i="3"/>
  <c r="L6" i="3"/>
  <c r="O6" i="3"/>
  <c r="L7" i="3"/>
  <c r="O7" i="3"/>
  <c r="L4" i="3"/>
  <c r="O4" i="3"/>
  <c r="K5" i="3"/>
  <c r="N5" i="3"/>
  <c r="K6" i="3"/>
  <c r="N6" i="3"/>
  <c r="K7" i="3"/>
  <c r="N7" i="3"/>
  <c r="K4" i="3"/>
  <c r="N4" i="3"/>
  <c r="M3" i="3"/>
  <c r="L3" i="3"/>
  <c r="K3" i="3"/>
  <c r="E4" i="3"/>
  <c r="E2" i="3"/>
</calcChain>
</file>

<file path=xl/sharedStrings.xml><?xml version="1.0" encoding="utf-8"?>
<sst xmlns="http://schemas.openxmlformats.org/spreadsheetml/2006/main" count="27" uniqueCount="14">
  <si>
    <t>CBSE</t>
  </si>
  <si>
    <t>State Board</t>
  </si>
  <si>
    <t>ICSE</t>
  </si>
  <si>
    <t>Percentile</t>
  </si>
  <si>
    <t>Equipercentile</t>
  </si>
  <si>
    <t>Board</t>
  </si>
  <si>
    <t>Marks</t>
  </si>
  <si>
    <t>Marks Others</t>
  </si>
  <si>
    <t>C.F. (I/C)</t>
  </si>
  <si>
    <t>C.F. (I/S)</t>
  </si>
  <si>
    <t>C.F. (I/I)</t>
  </si>
  <si>
    <t>-</t>
  </si>
  <si>
    <t>Marks (Assuption and assume equal to 100)</t>
  </si>
  <si>
    <t>C.F. - Conversion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</si>
</sst>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0" borderId="0" xfId="0" applyFont="1"/>
    <xf numFmtId="0" fontId="3" fillId="5" borderId="0" xfId="0" applyFont="1" applyFill="1"/>
    <xf numFmtId="0" fontId="3" fillId="0" borderId="0" xfId="0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7" sqref="B17"/>
    </sheetView>
  </sheetViews>
  <sheetFormatPr baseColWidth="10" defaultRowHeight="14" x14ac:dyDescent="0"/>
  <cols>
    <col min="1" max="1" width="13" style="1" customWidth="1"/>
    <col min="2" max="2" width="12.83203125" style="1" customWidth="1"/>
    <col min="3" max="3" width="13.6640625" style="1" customWidth="1"/>
    <col min="4" max="4" width="15" style="1" customWidth="1"/>
    <col min="5" max="5" width="13" style="1" customWidth="1"/>
    <col min="6" max="7" width="10.83203125" style="1"/>
    <col min="8" max="8" width="8.5" style="1" customWidth="1"/>
    <col min="9" max="9" width="8.33203125" style="1" customWidth="1"/>
    <col min="10" max="10" width="12" style="1" customWidth="1"/>
    <col min="11" max="11" width="13.5" style="1" customWidth="1"/>
    <col min="12" max="12" width="15.1640625" style="1" customWidth="1"/>
    <col min="13" max="13" width="13.83203125" style="1" customWidth="1"/>
    <col min="14" max="14" width="11.6640625" style="1" customWidth="1"/>
    <col min="15" max="15" width="14.1640625" style="1" customWidth="1"/>
    <col min="16" max="16" width="15" style="1" customWidth="1"/>
    <col min="17" max="16384" width="10.83203125" style="1"/>
  </cols>
  <sheetData>
    <row r="1" spans="1:19">
      <c r="A1" s="1" t="s">
        <v>5</v>
      </c>
      <c r="B1" s="1" t="s">
        <v>12</v>
      </c>
      <c r="C1" s="1" t="s">
        <v>7</v>
      </c>
      <c r="D1" s="1" t="s">
        <v>3</v>
      </c>
      <c r="E1" s="2" t="s">
        <v>4</v>
      </c>
      <c r="H1" s="2" t="s">
        <v>6</v>
      </c>
      <c r="I1" s="2"/>
      <c r="J1" s="2"/>
      <c r="K1" s="3" t="s">
        <v>3</v>
      </c>
      <c r="L1" s="3"/>
      <c r="M1" s="3"/>
      <c r="N1" s="4" t="s">
        <v>4</v>
      </c>
      <c r="O1" s="4"/>
      <c r="P1" s="4"/>
    </row>
    <row r="2" spans="1:19">
      <c r="A2" s="1" t="s">
        <v>2</v>
      </c>
      <c r="B2" s="1">
        <v>99</v>
      </c>
      <c r="C2" s="1">
        <v>97</v>
      </c>
      <c r="D2" s="1">
        <f>100/B2*C2</f>
        <v>97.979797979797979</v>
      </c>
      <c r="E2" s="2">
        <f>(D2*B5)</f>
        <v>97.979797979797979</v>
      </c>
      <c r="H2" s="2" t="s">
        <v>0</v>
      </c>
      <c r="I2" s="2" t="s">
        <v>2</v>
      </c>
      <c r="J2" s="2" t="s">
        <v>1</v>
      </c>
      <c r="K2" s="3" t="s">
        <v>0</v>
      </c>
      <c r="L2" s="3" t="s">
        <v>2</v>
      </c>
      <c r="M2" s="3" t="s">
        <v>1</v>
      </c>
      <c r="N2" s="4" t="s">
        <v>0</v>
      </c>
      <c r="O2" s="4" t="s">
        <v>2</v>
      </c>
      <c r="P2" s="4" t="s">
        <v>1</v>
      </c>
    </row>
    <row r="3" spans="1:19">
      <c r="A3" s="1" t="s">
        <v>0</v>
      </c>
      <c r="B3" s="1">
        <v>97</v>
      </c>
      <c r="C3" s="1">
        <v>95</v>
      </c>
      <c r="D3" s="1">
        <f t="shared" ref="D3" si="0">100/B3*C3</f>
        <v>97.9381443298969</v>
      </c>
      <c r="E3" s="2">
        <f>(D3*B6)</f>
        <v>97.979797979797965</v>
      </c>
      <c r="H3" s="5">
        <v>97</v>
      </c>
      <c r="I3" s="5">
        <v>99</v>
      </c>
      <c r="J3" s="5">
        <v>92</v>
      </c>
      <c r="K3" s="1">
        <f>(100/$H$3*H3)</f>
        <v>99.999999999999986</v>
      </c>
      <c r="L3" s="1">
        <f>(100/$I$3*I3)</f>
        <v>100</v>
      </c>
      <c r="M3" s="1">
        <f>(100/$J$3*J3)</f>
        <v>100</v>
      </c>
      <c r="N3" s="1" t="s">
        <v>11</v>
      </c>
      <c r="O3" s="1" t="s">
        <v>11</v>
      </c>
      <c r="P3" s="1" t="s">
        <v>11</v>
      </c>
      <c r="Q3" s="5"/>
      <c r="R3" s="5"/>
      <c r="S3" s="5"/>
    </row>
    <row r="4" spans="1:19">
      <c r="A4" s="1" t="s">
        <v>1</v>
      </c>
      <c r="B4" s="1">
        <v>92</v>
      </c>
      <c r="C4" s="1">
        <v>90</v>
      </c>
      <c r="D4" s="1">
        <f>100/B4*C4</f>
        <v>97.826086956521735</v>
      </c>
      <c r="E4" s="2">
        <f>(D4*B7)</f>
        <v>97.979797979797979</v>
      </c>
      <c r="H4" s="1">
        <v>97</v>
      </c>
      <c r="I4" s="1">
        <v>98.8</v>
      </c>
      <c r="J4" s="1">
        <v>89</v>
      </c>
      <c r="K4" s="1">
        <f t="shared" ref="K4:K21" si="1">(100/$H$3*H4)</f>
        <v>99.999999999999986</v>
      </c>
      <c r="L4" s="1">
        <f t="shared" ref="L4:L21" si="2">(100/$I$3*I4)</f>
        <v>99.797979797979806</v>
      </c>
      <c r="M4" s="1">
        <f t="shared" ref="M4:M21" si="3">(100/$J$3*J4)</f>
        <v>96.739130434782609</v>
      </c>
      <c r="N4" s="1">
        <f>(K4*$B$6)</f>
        <v>100.04253056884635</v>
      </c>
      <c r="O4" s="1">
        <f>L4*$B$5</f>
        <v>99.797979797979806</v>
      </c>
      <c r="P4" s="1">
        <f>M4*$B$7</f>
        <v>96.891133557800231</v>
      </c>
    </row>
    <row r="5" spans="1:19">
      <c r="A5" s="1" t="s">
        <v>10</v>
      </c>
      <c r="B5" s="1">
        <f>D2/D2</f>
        <v>1</v>
      </c>
      <c r="H5" s="1">
        <v>94</v>
      </c>
      <c r="I5" s="1">
        <v>97</v>
      </c>
      <c r="J5" s="1">
        <v>88</v>
      </c>
      <c r="K5" s="1">
        <f t="shared" si="1"/>
        <v>96.907216494845358</v>
      </c>
      <c r="L5" s="1">
        <f t="shared" si="2"/>
        <v>97.979797979797979</v>
      </c>
      <c r="M5" s="1">
        <f t="shared" si="3"/>
        <v>95.65217391304347</v>
      </c>
      <c r="N5" s="1">
        <f t="shared" ref="N5:N21" si="4">(K5*$B$6)</f>
        <v>96.948431685273789</v>
      </c>
      <c r="O5" s="1">
        <f t="shared" ref="O5:O21" si="5">L5*$B$5</f>
        <v>97.979797979797979</v>
      </c>
      <c r="P5" s="1">
        <f t="shared" ref="P5:P8" si="6">M5*$B$7</f>
        <v>95.802469135802468</v>
      </c>
    </row>
    <row r="6" spans="1:19">
      <c r="A6" s="1" t="s">
        <v>8</v>
      </c>
      <c r="B6" s="1">
        <f>D2/D3</f>
        <v>1.0004253056884636</v>
      </c>
      <c r="H6" s="1">
        <v>92</v>
      </c>
      <c r="I6" s="1">
        <v>95</v>
      </c>
      <c r="J6" s="1">
        <v>91</v>
      </c>
      <c r="K6" s="1">
        <f t="shared" si="1"/>
        <v>94.845360824742258</v>
      </c>
      <c r="L6" s="1">
        <f t="shared" si="2"/>
        <v>95.959595959595973</v>
      </c>
      <c r="M6" s="1">
        <f t="shared" si="3"/>
        <v>98.91304347826086</v>
      </c>
      <c r="N6" s="1">
        <f t="shared" si="4"/>
        <v>94.885699096225395</v>
      </c>
      <c r="O6" s="1">
        <f t="shared" si="5"/>
        <v>95.959595959595973</v>
      </c>
      <c r="P6" s="1">
        <f t="shared" si="6"/>
        <v>99.068462401795728</v>
      </c>
    </row>
    <row r="7" spans="1:19">
      <c r="A7" s="1" t="s">
        <v>9</v>
      </c>
      <c r="B7" s="1">
        <f>D2/D4</f>
        <v>1.001571268237935</v>
      </c>
      <c r="H7" s="4">
        <v>90</v>
      </c>
      <c r="I7" s="4">
        <v>94</v>
      </c>
      <c r="J7" s="4">
        <v>90</v>
      </c>
      <c r="K7" s="1">
        <f t="shared" si="1"/>
        <v>92.783505154639158</v>
      </c>
      <c r="L7" s="1">
        <f t="shared" si="2"/>
        <v>94.949494949494962</v>
      </c>
      <c r="M7" s="1">
        <f t="shared" si="3"/>
        <v>97.826086956521735</v>
      </c>
      <c r="N7" s="5">
        <f t="shared" si="4"/>
        <v>92.822966507177014</v>
      </c>
      <c r="O7" s="1">
        <f t="shared" si="5"/>
        <v>94.949494949494962</v>
      </c>
      <c r="P7" s="4">
        <f t="shared" si="6"/>
        <v>97.979797979797979</v>
      </c>
      <c r="Q7" s="7"/>
      <c r="R7" s="7"/>
      <c r="S7" s="7"/>
    </row>
    <row r="8" spans="1:19">
      <c r="H8" s="3">
        <v>84</v>
      </c>
      <c r="I8" s="3">
        <v>84</v>
      </c>
      <c r="J8" s="3">
        <v>84</v>
      </c>
      <c r="K8" s="1">
        <f t="shared" si="1"/>
        <v>86.597938144329888</v>
      </c>
      <c r="L8" s="1">
        <f t="shared" si="2"/>
        <v>84.848484848484858</v>
      </c>
      <c r="M8" s="1">
        <f t="shared" si="3"/>
        <v>91.304347826086953</v>
      </c>
      <c r="N8" s="6">
        <f t="shared" si="4"/>
        <v>86.634768740031888</v>
      </c>
      <c r="O8" s="6">
        <f t="shared" si="5"/>
        <v>84.848484848484858</v>
      </c>
      <c r="P8" s="6">
        <f t="shared" si="6"/>
        <v>91.447811447811446</v>
      </c>
    </row>
    <row r="9" spans="1:19">
      <c r="A9" s="1" t="s">
        <v>13</v>
      </c>
      <c r="K9" s="1">
        <f t="shared" si="1"/>
        <v>0</v>
      </c>
      <c r="L9" s="1">
        <f t="shared" si="2"/>
        <v>0</v>
      </c>
      <c r="M9" s="1">
        <f t="shared" si="3"/>
        <v>0</v>
      </c>
      <c r="N9" s="1">
        <f t="shared" si="4"/>
        <v>0</v>
      </c>
      <c r="O9" s="1">
        <f t="shared" si="5"/>
        <v>0</v>
      </c>
      <c r="P9" s="1">
        <f t="shared" ref="P9:P21" si="7">J9*$B$7</f>
        <v>0</v>
      </c>
    </row>
    <row r="10" spans="1:19">
      <c r="K10" s="1">
        <f t="shared" si="1"/>
        <v>0</v>
      </c>
      <c r="L10" s="1">
        <f t="shared" si="2"/>
        <v>0</v>
      </c>
      <c r="M10" s="1">
        <f t="shared" si="3"/>
        <v>0</v>
      </c>
      <c r="N10" s="1">
        <f t="shared" si="4"/>
        <v>0</v>
      </c>
      <c r="O10" s="1">
        <f t="shared" si="5"/>
        <v>0</v>
      </c>
      <c r="P10" s="1">
        <f t="shared" si="7"/>
        <v>0</v>
      </c>
    </row>
    <row r="11" spans="1:19">
      <c r="K11" s="1">
        <f t="shared" si="1"/>
        <v>0</v>
      </c>
      <c r="L11" s="1">
        <f t="shared" si="2"/>
        <v>0</v>
      </c>
      <c r="M11" s="1">
        <f t="shared" si="3"/>
        <v>0</v>
      </c>
      <c r="N11" s="1">
        <f t="shared" si="4"/>
        <v>0</v>
      </c>
      <c r="O11" s="1">
        <f t="shared" si="5"/>
        <v>0</v>
      </c>
      <c r="P11" s="1">
        <f t="shared" si="7"/>
        <v>0</v>
      </c>
    </row>
    <row r="12" spans="1:19">
      <c r="K12" s="1">
        <f t="shared" si="1"/>
        <v>0</v>
      </c>
      <c r="L12" s="1">
        <f t="shared" si="2"/>
        <v>0</v>
      </c>
      <c r="M12" s="1">
        <f t="shared" si="3"/>
        <v>0</v>
      </c>
      <c r="N12" s="1">
        <f t="shared" si="4"/>
        <v>0</v>
      </c>
      <c r="O12" s="1">
        <f t="shared" si="5"/>
        <v>0</v>
      </c>
      <c r="P12" s="1">
        <f t="shared" si="7"/>
        <v>0</v>
      </c>
    </row>
    <row r="13" spans="1:19">
      <c r="K13" s="1">
        <f t="shared" si="1"/>
        <v>0</v>
      </c>
      <c r="L13" s="1">
        <f t="shared" si="2"/>
        <v>0</v>
      </c>
      <c r="M13" s="1">
        <f t="shared" si="3"/>
        <v>0</v>
      </c>
      <c r="N13" s="1">
        <f t="shared" si="4"/>
        <v>0</v>
      </c>
      <c r="O13" s="1">
        <f t="shared" si="5"/>
        <v>0</v>
      </c>
      <c r="P13" s="1">
        <f t="shared" si="7"/>
        <v>0</v>
      </c>
    </row>
    <row r="14" spans="1:19">
      <c r="K14" s="1">
        <f t="shared" si="1"/>
        <v>0</v>
      </c>
      <c r="L14" s="1">
        <f t="shared" si="2"/>
        <v>0</v>
      </c>
      <c r="M14" s="1">
        <f t="shared" si="3"/>
        <v>0</v>
      </c>
      <c r="N14" s="1">
        <f t="shared" si="4"/>
        <v>0</v>
      </c>
      <c r="O14" s="1">
        <f t="shared" si="5"/>
        <v>0</v>
      </c>
      <c r="P14" s="1">
        <f t="shared" si="7"/>
        <v>0</v>
      </c>
    </row>
    <row r="15" spans="1:19">
      <c r="K15" s="1">
        <f t="shared" si="1"/>
        <v>0</v>
      </c>
      <c r="L15" s="1">
        <f t="shared" si="2"/>
        <v>0</v>
      </c>
      <c r="M15" s="1">
        <f t="shared" si="3"/>
        <v>0</v>
      </c>
      <c r="N15" s="1">
        <f t="shared" si="4"/>
        <v>0</v>
      </c>
      <c r="O15" s="1">
        <f t="shared" si="5"/>
        <v>0</v>
      </c>
      <c r="P15" s="1">
        <f t="shared" si="7"/>
        <v>0</v>
      </c>
    </row>
    <row r="16" spans="1:19">
      <c r="K16" s="1">
        <f t="shared" si="1"/>
        <v>0</v>
      </c>
      <c r="L16" s="1">
        <f t="shared" si="2"/>
        <v>0</v>
      </c>
      <c r="M16" s="1">
        <f t="shared" si="3"/>
        <v>0</v>
      </c>
      <c r="N16" s="1">
        <f t="shared" si="4"/>
        <v>0</v>
      </c>
      <c r="O16" s="1">
        <f t="shared" si="5"/>
        <v>0</v>
      </c>
      <c r="P16" s="1">
        <f t="shared" si="7"/>
        <v>0</v>
      </c>
    </row>
    <row r="17" spans="11:16">
      <c r="K17" s="1">
        <f t="shared" si="1"/>
        <v>0</v>
      </c>
      <c r="L17" s="1">
        <f t="shared" si="2"/>
        <v>0</v>
      </c>
      <c r="M17" s="1">
        <f t="shared" si="3"/>
        <v>0</v>
      </c>
      <c r="N17" s="1">
        <f t="shared" si="4"/>
        <v>0</v>
      </c>
      <c r="O17" s="1">
        <f t="shared" si="5"/>
        <v>0</v>
      </c>
      <c r="P17" s="1">
        <f t="shared" si="7"/>
        <v>0</v>
      </c>
    </row>
    <row r="18" spans="11:16">
      <c r="K18" s="1">
        <f t="shared" si="1"/>
        <v>0</v>
      </c>
      <c r="L18" s="1">
        <f t="shared" si="2"/>
        <v>0</v>
      </c>
      <c r="M18" s="1">
        <f t="shared" si="3"/>
        <v>0</v>
      </c>
      <c r="N18" s="1">
        <f t="shared" si="4"/>
        <v>0</v>
      </c>
      <c r="O18" s="1">
        <f t="shared" si="5"/>
        <v>0</v>
      </c>
      <c r="P18" s="1">
        <f t="shared" si="7"/>
        <v>0</v>
      </c>
    </row>
    <row r="19" spans="11:16">
      <c r="K19" s="1">
        <f t="shared" si="1"/>
        <v>0</v>
      </c>
      <c r="L19" s="1">
        <f t="shared" si="2"/>
        <v>0</v>
      </c>
      <c r="M19" s="1">
        <f t="shared" si="3"/>
        <v>0</v>
      </c>
      <c r="N19" s="1">
        <f t="shared" si="4"/>
        <v>0</v>
      </c>
      <c r="O19" s="1">
        <f t="shared" si="5"/>
        <v>0</v>
      </c>
      <c r="P19" s="1">
        <f t="shared" si="7"/>
        <v>0</v>
      </c>
    </row>
    <row r="20" spans="11:16">
      <c r="K20" s="1">
        <f t="shared" si="1"/>
        <v>0</v>
      </c>
      <c r="L20" s="1">
        <f t="shared" si="2"/>
        <v>0</v>
      </c>
      <c r="M20" s="1">
        <f t="shared" si="3"/>
        <v>0</v>
      </c>
      <c r="N20" s="1">
        <f t="shared" si="4"/>
        <v>0</v>
      </c>
      <c r="O20" s="1">
        <f t="shared" si="5"/>
        <v>0</v>
      </c>
      <c r="P20" s="1">
        <f t="shared" si="7"/>
        <v>0</v>
      </c>
    </row>
    <row r="21" spans="11:16">
      <c r="K21" s="1">
        <f t="shared" si="1"/>
        <v>0</v>
      </c>
      <c r="L21" s="1">
        <f t="shared" si="2"/>
        <v>0</v>
      </c>
      <c r="M21" s="1">
        <f t="shared" si="3"/>
        <v>0</v>
      </c>
      <c r="N21" s="1">
        <f t="shared" si="4"/>
        <v>0</v>
      </c>
      <c r="O21" s="1">
        <f t="shared" si="5"/>
        <v>0</v>
      </c>
      <c r="P21" s="1">
        <f t="shared" si="7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ICAR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Khandelwal</dc:creator>
  <cp:lastModifiedBy>Ashish Khandelwal</cp:lastModifiedBy>
  <dcterms:created xsi:type="dcterms:W3CDTF">2020-06-29T10:16:58Z</dcterms:created>
  <dcterms:modified xsi:type="dcterms:W3CDTF">2020-07-02T07:02:15Z</dcterms:modified>
</cp:coreProperties>
</file>